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i-bu01\Desktop\"/>
    </mc:Choice>
  </mc:AlternateContent>
  <xr:revisionPtr revIDLastSave="0" documentId="8_{B6BD120F-AFBB-42E8-8652-E9A40C614186}" xr6:coauthVersionLast="47" xr6:coauthVersionMax="47" xr10:uidLastSave="{00000000-0000-0000-0000-000000000000}"/>
  <bookViews>
    <workbookView xWindow="1170" yWindow="1170" windowWidth="15375" windowHeight="7875" xr2:uid="{BF1560D4-5E47-4286-A34F-43527ED92385}"/>
  </bookViews>
  <sheets>
    <sheet name="就労Ａ型（雇用型）" sheetId="1" r:id="rId1"/>
  </sheets>
  <externalReferences>
    <externalReference r:id="rId2"/>
  </externalReferences>
  <definedNames>
    <definedName name="_20030502_daicho_saishin" localSheetId="0">#REF!</definedName>
    <definedName name="_xlnm._FilterDatabase" localSheetId="0" hidden="1">'就労Ａ型（雇用型）'!$A$4:$T$4</definedName>
    <definedName name="_xlnm.Print_Area" localSheetId="0">'就労Ａ型（雇用型）'!$B$1:$U$61</definedName>
    <definedName name="_xlnm.Print_Titles" localSheetId="0">'就労Ａ型（雇用型）'!$B:$G,'就労Ａ型（雇用型）'!$1:$4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60" i="1"/>
  <c r="D59" i="1"/>
  <c r="H58" i="1"/>
  <c r="D58" i="1"/>
  <c r="D57" i="1"/>
  <c r="M56" i="1"/>
  <c r="L56" i="1"/>
  <c r="N56" i="1" s="1"/>
  <c r="J56" i="1"/>
  <c r="I56" i="1"/>
  <c r="K56" i="1" s="1"/>
  <c r="H56" i="1"/>
  <c r="G56" i="1"/>
  <c r="D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N8" i="1"/>
  <c r="K8" i="1"/>
  <c r="N7" i="1"/>
  <c r="K7" i="1"/>
  <c r="N6" i="1"/>
  <c r="K6" i="1"/>
  <c r="N5" i="1"/>
  <c r="K5" i="1"/>
</calcChain>
</file>

<file path=xl/sharedStrings.xml><?xml version="1.0" encoding="utf-8"?>
<sst xmlns="http://schemas.openxmlformats.org/spreadsheetml/2006/main" count="37" uniqueCount="37">
  <si>
    <t>「就労継続支援A型（雇用型）」シート</t>
    <phoneticPr fontId="2"/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</si>
  <si>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</si>
  <si>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</si>
  <si>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</si>
  <si>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</si>
  <si>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</si>
  <si>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</si>
  <si>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</si>
  <si>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⑭新設</t>
    <rPh sb="1" eb="3">
      <t>シンセツ</t>
    </rPh>
    <phoneticPr fontId="2"/>
  </si>
  <si>
    <t>⑮備考</t>
    <rPh sb="1" eb="3">
      <t>ビコウ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</si>
  <si>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</si>
  <si>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月額</t>
    <rPh sb="0" eb="2">
      <t>ゲツガク</t>
    </rPh>
    <phoneticPr fontId="2"/>
  </si>
  <si>
    <t>時間額</t>
    <rPh sb="0" eb="3">
      <t>ジカンガク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</si>
  <si>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</si>
  <si>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</si>
  <si>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</si>
  <si>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</si>
  <si>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</si>
  <si>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</si>
  <si>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</si>
  <si>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</si>
  <si>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</si>
  <si>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⑯実施状況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</si>
  <si>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</si>
  <si>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</si>
  <si>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</si>
  <si>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⑳利用者の割合（％）</t>
    <rPh sb="1" eb="4">
      <t>リヨウシャ</t>
    </rPh>
    <rPh sb="5" eb="7">
      <t>ワリアイ</t>
    </rPh>
    <phoneticPr fontId="2"/>
  </si>
  <si>
    <t>山梨県</t>
    <rPh sb="0" eb="3">
      <t>ヤマナシケン</t>
    </rPh>
    <phoneticPr fontId="2"/>
  </si>
  <si>
    <t>（株）ビリーブ</t>
    <rPh sb="1" eb="2">
      <t>カブ</t>
    </rPh>
    <phoneticPr fontId="2"/>
  </si>
  <si>
    <t>ビリーブ</t>
    <phoneticPr fontId="2"/>
  </si>
  <si>
    <t>社会福祉協議会</t>
    <phoneticPr fontId="2"/>
  </si>
  <si>
    <t>社会福祉法人（社会福祉協議会以外）</t>
  </si>
  <si>
    <t>医療法人</t>
  </si>
  <si>
    <t>株式・合名・合資・合同会社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</si>
  <si>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</si>
  <si>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その他（社団・財団・農協・生協等</t>
    <phoneticPr fontId="2"/>
  </si>
  <si>
    <t>事業所数</t>
    <rPh sb="0" eb="3">
      <t>ジギョウショ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</si>
</sst>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6" fontId="0" fillId="2" borderId="2" xfId="0" applyNumberFormat="1" applyFill="1" applyBorder="1" applyAlignment="1">
      <alignment horizontal="center" vertical="center" shrinkToFit="1"/>
    </xf>
    <xf numFmtId="176" fontId="0" fillId="4" borderId="2" xfId="0" applyNumberFormat="1" applyFill="1" applyBorder="1" applyAlignment="1">
      <alignment horizontal="center" vertical="center" shrinkToFit="1"/>
    </xf>
    <xf numFmtId="176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76" fontId="0" fillId="5" borderId="2" xfId="0" applyNumberFormat="1" applyFill="1" applyBorder="1" applyAlignment="1">
      <alignment horizontal="center" vertical="center" shrinkToFit="1"/>
    </xf>
    <xf numFmtId="176" fontId="5" fillId="5" borderId="2" xfId="0" applyNumberFormat="1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6" fillId="6" borderId="7" xfId="0" applyFont="1" applyFill="1" applyBorder="1" applyAlignment="1">
      <alignment horizontal="center" vertical="center"/>
    </xf>
    <xf numFmtId="176" fontId="1" fillId="0" borderId="8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7" fontId="0" fillId="0" borderId="1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1" fillId="0" borderId="9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 shrinkToFit="1"/>
    </xf>
    <xf numFmtId="0" fontId="0" fillId="0" borderId="14" xfId="0" applyBorder="1">
      <alignment vertical="center"/>
    </xf>
    <xf numFmtId="178" fontId="1" fillId="0" borderId="13" xfId="0" applyNumberFormat="1" applyFont="1" applyBorder="1">
      <alignment vertical="center"/>
    </xf>
    <xf numFmtId="0" fontId="7" fillId="0" borderId="0" xfId="0" applyFont="1">
      <alignment vertical="center"/>
    </xf>
    <xf numFmtId="0" fontId="0" fillId="6" borderId="6" xfId="0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0" fillId="0" borderId="6" xfId="0" applyBorder="1" applyAlignment="1">
      <alignment vertical="center" shrinkToFit="1"/>
    </xf>
    <xf numFmtId="177" fontId="0" fillId="0" borderId="15" xfId="0" applyNumberFormat="1" applyBorder="1">
      <alignment vertical="center"/>
    </xf>
    <xf numFmtId="176" fontId="1" fillId="0" borderId="8" xfId="0" applyNumberFormat="1" applyFont="1" applyBorder="1" applyAlignment="1">
      <alignment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178" fontId="1" fillId="0" borderId="16" xfId="0" applyNumberFormat="1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178" fontId="1" fillId="0" borderId="16" xfId="0" applyNumberFormat="1" applyFont="1" applyBorder="1">
      <alignment vertical="center"/>
    </xf>
    <xf numFmtId="0" fontId="8" fillId="0" borderId="0" xfId="0" applyFont="1">
      <alignment vertical="center"/>
    </xf>
    <xf numFmtId="176" fontId="1" fillId="0" borderId="17" xfId="0" applyNumberFormat="1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 shrinkToFi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 shrinkToFit="1"/>
    </xf>
    <xf numFmtId="0" fontId="1" fillId="6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 shrinkToFit="1"/>
    </xf>
    <xf numFmtId="0" fontId="1" fillId="6" borderId="6" xfId="0" applyFont="1" applyFill="1" applyBorder="1">
      <alignment vertical="center"/>
    </xf>
    <xf numFmtId="0" fontId="1" fillId="6" borderId="6" xfId="0" applyFont="1" applyFill="1" applyBorder="1" applyAlignment="1">
      <alignment horizontal="left" vertical="center" wrapText="1" shrinkToFit="1"/>
    </xf>
    <xf numFmtId="0" fontId="0" fillId="6" borderId="6" xfId="0" applyFill="1" applyBorder="1" applyAlignment="1">
      <alignment horizontal="left" vertical="center" wrapText="1" shrinkToFit="1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8" xfId="0" applyBorder="1">
      <alignment vertical="center"/>
    </xf>
    <xf numFmtId="0" fontId="1" fillId="0" borderId="18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left" vertical="center" wrapText="1" shrinkToFit="1"/>
    </xf>
    <xf numFmtId="176" fontId="1" fillId="0" borderId="20" xfId="0" applyNumberFormat="1" applyFont="1" applyBorder="1">
      <alignment vertical="center"/>
    </xf>
    <xf numFmtId="176" fontId="1" fillId="0" borderId="21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177" fontId="0" fillId="0" borderId="23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1" fillId="0" borderId="24" xfId="0" applyNumberFormat="1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vertical="center" shrinkToFit="1"/>
    </xf>
    <xf numFmtId="176" fontId="1" fillId="0" borderId="25" xfId="0" applyNumberFormat="1" applyFont="1" applyBorder="1" applyAlignment="1">
      <alignment horizontal="center" vertical="center" shrinkToFit="1"/>
    </xf>
    <xf numFmtId="178" fontId="1" fillId="0" borderId="25" xfId="0" applyNumberFormat="1" applyFont="1" applyBorder="1" applyAlignment="1">
      <alignment horizontal="center" vertical="center" shrinkToFit="1"/>
    </xf>
    <xf numFmtId="0" fontId="0" fillId="0" borderId="25" xfId="0" applyBorder="1">
      <alignment vertical="center"/>
    </xf>
    <xf numFmtId="178" fontId="1" fillId="0" borderId="25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11" fillId="6" borderId="0" xfId="1" applyFont="1" applyFill="1" applyAlignment="1">
      <alignment horizontal="center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26" xfId="0" applyFont="1" applyBorder="1">
      <alignment vertical="center"/>
    </xf>
    <xf numFmtId="0" fontId="1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 xr:uid="{78AFCF12-93BE-4A13-82F9-9B62BD212D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iri-bu01\Desktop\&#30476;&#12539;&#24066;&#23626;&#20986;(&#37325;&#35201;&#65289;\R5&#20304;&#34276;\R5&#24180;&#23455;&#32318;&#22577;&#21578;&#31080;&#65288;&#20107;&#26989;&#25152;&#21517;&#65289;.xlsx" TargetMode="External"/><Relationship Id="rId1" Type="http://schemas.openxmlformats.org/officeDocument/2006/relationships/externalLinkPath" Target="&#30476;&#12539;&#24066;&#23626;&#20986;(&#37325;&#35201;&#65289;/R5&#20304;&#34276;/R5&#24180;&#23455;&#32318;&#22577;&#21578;&#31080;&#65288;&#20107;&#26989;&#25152;&#215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平均工賃（月額）"/>
      <sheetName val="平均工賃（時間額）"/>
      <sheetName val="施設数"/>
      <sheetName val="就労Ａ型（雇用型）"/>
      <sheetName val="就労Ａ型（非雇用型）"/>
      <sheetName val="就労B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CC22-8435-4EF4-8669-7D176E9C8033}">
  <sheetPr>
    <tabColor theme="3" tint="0.79998168889431442"/>
    <pageSetUpPr fitToPage="1"/>
  </sheetPr>
  <dimension ref="A1:W717"/>
  <sheetViews>
    <sheetView tabSelected="1" view="pageBreakPreview" topLeftCell="B1" zoomScaleNormal="100" zoomScaleSheetLayoutView="100" workbookViewId="0">
      <selection activeCell="G6" sqref="G6"/>
    </sheetView>
  </sheetViews>
  <sheetFormatPr defaultColWidth="9" defaultRowHeight="13.5" x14ac:dyDescent="0.15"/>
  <cols>
    <col min="1" max="1" width="4.625" style="1" hidden="1" customWidth="1"/>
    <col min="2" max="2" width="8.375" style="3" customWidth="1"/>
    <col min="3" max="3" width="4.5" style="3" bestFit="1" customWidth="1"/>
    <col min="4" max="5" width="8.375" style="3" customWidth="1"/>
    <col min="6" max="6" width="25.625" style="3" customWidth="1"/>
    <col min="7" max="7" width="38.625" style="4" customWidth="1"/>
    <col min="8" max="8" width="6.75" style="5" customWidth="1"/>
    <col min="9" max="10" width="13.375" style="5" customWidth="1"/>
    <col min="11" max="11" width="13.375" style="6" customWidth="1"/>
    <col min="12" max="12" width="13" style="6" customWidth="1"/>
    <col min="13" max="13" width="12.25" style="6" customWidth="1"/>
    <col min="14" max="14" width="13" style="6" customWidth="1"/>
    <col min="15" max="15" width="7.625" style="3" customWidth="1"/>
    <col min="16" max="18" width="11.625" style="3" customWidth="1"/>
    <col min="19" max="19" width="18.625" style="3" customWidth="1"/>
    <col min="20" max="20" width="11.625" style="3" customWidth="1"/>
    <col min="21" max="21" width="18.625" style="3" customWidth="1"/>
    <col min="22" max="16384" width="9" style="3"/>
  </cols>
  <sheetData>
    <row r="1" spans="1:23" ht="30" customHeight="1" thickBot="1" x14ac:dyDescent="0.2">
      <c r="B1" s="2" t="s">
        <v>0</v>
      </c>
    </row>
    <row r="2" spans="1:23" ht="16.5" customHeight="1" thickBot="1" x14ac:dyDescent="0.2">
      <c r="A2" s="7"/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8" t="s">
        <v>6</v>
      </c>
      <c r="H2" s="10" t="s">
        <v>7</v>
      </c>
      <c r="I2" s="10"/>
      <c r="J2" s="10"/>
      <c r="K2" s="10"/>
      <c r="L2" s="10"/>
      <c r="M2" s="10"/>
      <c r="N2" s="10"/>
      <c r="O2" s="11" t="s">
        <v>8</v>
      </c>
      <c r="P2" s="11" t="s">
        <v>9</v>
      </c>
      <c r="Q2" s="11" t="s">
        <v>10</v>
      </c>
      <c r="R2" s="11"/>
      <c r="S2" s="11"/>
      <c r="T2" s="11"/>
      <c r="U2" s="11"/>
      <c r="V2" s="12"/>
    </row>
    <row r="3" spans="1:23" ht="33.75" customHeight="1" thickBot="1" x14ac:dyDescent="0.2">
      <c r="A3" s="13"/>
      <c r="B3" s="8"/>
      <c r="C3" s="8"/>
      <c r="D3" s="9"/>
      <c r="E3" s="9"/>
      <c r="F3" s="9"/>
      <c r="G3" s="8"/>
      <c r="H3" s="14"/>
      <c r="I3" s="15" t="s">
        <v>11</v>
      </c>
      <c r="J3" s="15"/>
      <c r="K3" s="15"/>
      <c r="L3" s="16" t="s">
        <v>12</v>
      </c>
      <c r="M3" s="16"/>
      <c r="N3" s="16"/>
      <c r="O3" s="17"/>
      <c r="P3" s="17"/>
      <c r="Q3" s="11" t="s">
        <v>13</v>
      </c>
      <c r="R3" s="11"/>
      <c r="S3" s="11"/>
      <c r="T3" s="18" t="s">
        <v>14</v>
      </c>
      <c r="U3" s="18"/>
    </row>
    <row r="4" spans="1:23" s="1" customFormat="1" ht="38.25" customHeight="1" thickBot="1" x14ac:dyDescent="0.2">
      <c r="A4" s="19"/>
      <c r="B4" s="8"/>
      <c r="C4" s="8"/>
      <c r="D4" s="9"/>
      <c r="E4" s="9"/>
      <c r="F4" s="9"/>
      <c r="G4" s="8"/>
      <c r="H4" s="20" t="s">
        <v>15</v>
      </c>
      <c r="I4" s="21" t="s">
        <v>16</v>
      </c>
      <c r="J4" s="22" t="s">
        <v>17</v>
      </c>
      <c r="K4" s="23" t="s">
        <v>18</v>
      </c>
      <c r="L4" s="24" t="s">
        <v>19</v>
      </c>
      <c r="M4" s="25" t="s">
        <v>20</v>
      </c>
      <c r="N4" s="26" t="s">
        <v>21</v>
      </c>
      <c r="O4" s="27"/>
      <c r="P4" s="27"/>
      <c r="Q4" s="28" t="s">
        <v>22</v>
      </c>
      <c r="R4" s="29" t="s">
        <v>23</v>
      </c>
      <c r="S4" s="29" t="s">
        <v>24</v>
      </c>
      <c r="T4" s="30" t="s">
        <v>25</v>
      </c>
      <c r="U4" s="31" t="s">
        <v>26</v>
      </c>
    </row>
    <row r="5" spans="1:23" ht="27" customHeight="1" x14ac:dyDescent="0.15">
      <c r="A5" s="32"/>
      <c r="B5" s="33" t="s">
        <v>27</v>
      </c>
      <c r="C5" s="34">
        <v>1</v>
      </c>
      <c r="D5" s="33">
        <v>4</v>
      </c>
      <c r="E5" s="35">
        <v>1911700423</v>
      </c>
      <c r="F5" s="33" t="s">
        <v>28</v>
      </c>
      <c r="G5" s="33" t="s">
        <v>29</v>
      </c>
      <c r="H5" s="36">
        <v>10</v>
      </c>
      <c r="I5" s="37">
        <v>152</v>
      </c>
      <c r="J5" s="38">
        <v>10809730</v>
      </c>
      <c r="K5" s="39">
        <f>IF(AND(I5&gt;0,J5&gt;0),J5/I5,0)</f>
        <v>71116.644736842107</v>
      </c>
      <c r="L5" s="40">
        <v>12282.25</v>
      </c>
      <c r="M5" s="38">
        <v>10809730</v>
      </c>
      <c r="N5" s="39">
        <f t="shared" ref="N5:N56" si="0">IF(AND(L5&gt;0,M5&gt;0),M5/L5,0)</f>
        <v>880.10991471432351</v>
      </c>
      <c r="O5" s="41"/>
      <c r="P5" s="42"/>
      <c r="Q5" s="43"/>
      <c r="R5" s="43"/>
      <c r="S5" s="44"/>
      <c r="T5" s="45"/>
      <c r="U5" s="46"/>
      <c r="V5" s="47">
        <v>1</v>
      </c>
      <c r="W5" s="47" t="s">
        <v>30</v>
      </c>
    </row>
    <row r="6" spans="1:23" ht="27" customHeight="1" x14ac:dyDescent="0.15">
      <c r="A6" s="32"/>
      <c r="B6" s="48"/>
      <c r="C6" s="49"/>
      <c r="D6" s="48"/>
      <c r="E6" s="48"/>
      <c r="F6" s="48"/>
      <c r="G6" s="50"/>
      <c r="H6" s="36"/>
      <c r="I6" s="37"/>
      <c r="J6" s="38"/>
      <c r="K6" s="51">
        <f t="shared" ref="K6:K56" si="1">IF(AND(I6&gt;0,J6&gt;0),J6/I6,0)</f>
        <v>0</v>
      </c>
      <c r="L6" s="40"/>
      <c r="M6" s="38"/>
      <c r="N6" s="51">
        <f t="shared" si="0"/>
        <v>0</v>
      </c>
      <c r="O6" s="41"/>
      <c r="P6" s="52"/>
      <c r="Q6" s="53"/>
      <c r="R6" s="53"/>
      <c r="S6" s="54"/>
      <c r="T6" s="55"/>
      <c r="U6" s="56"/>
      <c r="V6" s="47">
        <v>2</v>
      </c>
      <c r="W6" s="57" t="s">
        <v>31</v>
      </c>
    </row>
    <row r="7" spans="1:23" ht="27" customHeight="1" x14ac:dyDescent="0.15">
      <c r="A7" s="32"/>
      <c r="B7" s="48"/>
      <c r="C7" s="49"/>
      <c r="D7" s="48"/>
      <c r="E7" s="48"/>
      <c r="F7" s="48"/>
      <c r="G7" s="50"/>
      <c r="H7" s="36"/>
      <c r="I7" s="37"/>
      <c r="J7" s="38"/>
      <c r="K7" s="51">
        <f>IF(AND(I7&gt;0,J7&gt;0),J7/I7,0)</f>
        <v>0</v>
      </c>
      <c r="L7" s="40"/>
      <c r="M7" s="38"/>
      <c r="N7" s="51">
        <f t="shared" si="0"/>
        <v>0</v>
      </c>
      <c r="O7" s="41"/>
      <c r="P7" s="52"/>
      <c r="Q7" s="58"/>
      <c r="R7" s="58"/>
      <c r="S7" s="54"/>
      <c r="T7" s="45"/>
      <c r="U7" s="56"/>
      <c r="V7" s="47">
        <v>3</v>
      </c>
      <c r="W7" s="57" t="s">
        <v>32</v>
      </c>
    </row>
    <row r="8" spans="1:23" ht="27" customHeight="1" x14ac:dyDescent="0.15">
      <c r="A8" s="32"/>
      <c r="B8" s="48"/>
      <c r="C8" s="49"/>
      <c r="D8" s="48"/>
      <c r="E8" s="48"/>
      <c r="F8" s="48"/>
      <c r="G8" s="50"/>
      <c r="H8" s="36"/>
      <c r="I8" s="37"/>
      <c r="J8" s="38"/>
      <c r="K8" s="51">
        <f t="shared" ref="K8:K53" si="2">IF(AND(I8&gt;0,J8&gt;0),J8/I8,0)</f>
        <v>0</v>
      </c>
      <c r="L8" s="40"/>
      <c r="M8" s="38"/>
      <c r="N8" s="51">
        <f t="shared" si="0"/>
        <v>0</v>
      </c>
      <c r="O8" s="41"/>
      <c r="P8" s="52"/>
      <c r="Q8" s="53"/>
      <c r="R8" s="53"/>
      <c r="S8" s="54"/>
      <c r="T8" s="55"/>
      <c r="U8" s="56"/>
      <c r="V8" s="47">
        <v>4</v>
      </c>
      <c r="W8" s="57" t="s">
        <v>33</v>
      </c>
    </row>
    <row r="9" spans="1:23" ht="27" customHeight="1" x14ac:dyDescent="0.15">
      <c r="A9" s="32"/>
      <c r="B9" s="48"/>
      <c r="C9" s="49"/>
      <c r="D9" s="48"/>
      <c r="E9" s="48"/>
      <c r="F9" s="48"/>
      <c r="G9" s="50"/>
      <c r="H9" s="36"/>
      <c r="I9" s="37"/>
      <c r="J9" s="38"/>
      <c r="K9" s="51">
        <f t="shared" si="2"/>
        <v>0</v>
      </c>
      <c r="L9" s="40"/>
      <c r="M9" s="38"/>
      <c r="N9" s="51">
        <f t="shared" si="0"/>
        <v>0</v>
      </c>
      <c r="O9" s="41"/>
      <c r="P9" s="52"/>
      <c r="Q9" s="58"/>
      <c r="R9" s="58"/>
      <c r="S9" s="54"/>
      <c r="T9" s="45"/>
      <c r="U9" s="56"/>
      <c r="V9" s="47">
        <v>5</v>
      </c>
      <c r="W9" s="57" t="s">
        <v>34</v>
      </c>
    </row>
    <row r="10" spans="1:23" ht="27" customHeight="1" x14ac:dyDescent="0.15">
      <c r="A10" s="32"/>
      <c r="B10" s="48"/>
      <c r="C10" s="49"/>
      <c r="D10" s="48"/>
      <c r="E10" s="48"/>
      <c r="F10" s="48"/>
      <c r="G10" s="50"/>
      <c r="H10" s="36"/>
      <c r="I10" s="37"/>
      <c r="J10" s="38"/>
      <c r="K10" s="51">
        <f t="shared" si="2"/>
        <v>0</v>
      </c>
      <c r="L10" s="40"/>
      <c r="M10" s="38"/>
      <c r="N10" s="51">
        <f t="shared" si="0"/>
        <v>0</v>
      </c>
      <c r="O10" s="41"/>
      <c r="P10" s="52"/>
      <c r="Q10" s="53"/>
      <c r="R10" s="53"/>
      <c r="S10" s="54"/>
      <c r="T10" s="55"/>
      <c r="U10" s="56"/>
      <c r="V10" s="47">
        <v>6</v>
      </c>
      <c r="W10" s="57" t="s">
        <v>35</v>
      </c>
    </row>
    <row r="11" spans="1:23" ht="27" customHeight="1" x14ac:dyDescent="0.15">
      <c r="A11" s="32"/>
      <c r="B11" s="48"/>
      <c r="C11" s="49"/>
      <c r="D11" s="48"/>
      <c r="E11" s="48"/>
      <c r="F11" s="48"/>
      <c r="G11" s="59"/>
      <c r="H11" s="36"/>
      <c r="I11" s="37"/>
      <c r="J11" s="38"/>
      <c r="K11" s="51">
        <f t="shared" si="2"/>
        <v>0</v>
      </c>
      <c r="L11" s="40"/>
      <c r="M11" s="38"/>
      <c r="N11" s="51">
        <f t="shared" si="0"/>
        <v>0</v>
      </c>
      <c r="O11" s="41"/>
      <c r="P11" s="52"/>
      <c r="Q11" s="58"/>
      <c r="R11" s="58"/>
      <c r="S11" s="54"/>
      <c r="T11" s="45"/>
      <c r="U11" s="56"/>
      <c r="V11" s="47"/>
      <c r="W11" s="57"/>
    </row>
    <row r="12" spans="1:23" ht="27" customHeight="1" x14ac:dyDescent="0.15">
      <c r="A12" s="32"/>
      <c r="B12" s="48"/>
      <c r="C12" s="49"/>
      <c r="D12" s="48"/>
      <c r="E12" s="48"/>
      <c r="F12" s="48"/>
      <c r="G12" s="59"/>
      <c r="H12" s="36"/>
      <c r="I12" s="37"/>
      <c r="J12" s="38"/>
      <c r="K12" s="51">
        <f t="shared" si="2"/>
        <v>0</v>
      </c>
      <c r="L12" s="40"/>
      <c r="M12" s="38"/>
      <c r="N12" s="51">
        <f t="shared" si="0"/>
        <v>0</v>
      </c>
      <c r="O12" s="41"/>
      <c r="P12" s="52"/>
      <c r="Q12" s="53"/>
      <c r="R12" s="53"/>
      <c r="S12" s="54"/>
      <c r="T12" s="55"/>
      <c r="U12" s="56"/>
      <c r="V12" s="47"/>
      <c r="W12" s="57"/>
    </row>
    <row r="13" spans="1:23" ht="27" customHeight="1" x14ac:dyDescent="0.15">
      <c r="A13" s="32"/>
      <c r="B13" s="48"/>
      <c r="C13" s="49"/>
      <c r="D13" s="48"/>
      <c r="E13" s="48"/>
      <c r="F13" s="48"/>
      <c r="G13" s="59"/>
      <c r="H13" s="36"/>
      <c r="I13" s="37"/>
      <c r="J13" s="38"/>
      <c r="K13" s="51">
        <f t="shared" si="2"/>
        <v>0</v>
      </c>
      <c r="L13" s="40"/>
      <c r="M13" s="38"/>
      <c r="N13" s="51">
        <f t="shared" si="0"/>
        <v>0</v>
      </c>
      <c r="O13" s="41"/>
      <c r="P13" s="52"/>
      <c r="Q13" s="58"/>
      <c r="R13" s="58"/>
      <c r="S13" s="54"/>
      <c r="T13" s="45"/>
      <c r="U13" s="56"/>
      <c r="V13" s="47"/>
      <c r="W13" s="57"/>
    </row>
    <row r="14" spans="1:23" ht="27" customHeight="1" x14ac:dyDescent="0.15">
      <c r="A14" s="32"/>
      <c r="B14" s="48"/>
      <c r="C14" s="49"/>
      <c r="D14" s="48"/>
      <c r="E14" s="48"/>
      <c r="F14" s="48"/>
      <c r="G14" s="59"/>
      <c r="H14" s="36"/>
      <c r="I14" s="37"/>
      <c r="J14" s="38"/>
      <c r="K14" s="51">
        <f t="shared" si="2"/>
        <v>0</v>
      </c>
      <c r="L14" s="40"/>
      <c r="M14" s="38"/>
      <c r="N14" s="51">
        <f t="shared" si="0"/>
        <v>0</v>
      </c>
      <c r="O14" s="41"/>
      <c r="P14" s="52"/>
      <c r="Q14" s="53"/>
      <c r="R14" s="53"/>
      <c r="S14" s="54"/>
      <c r="T14" s="55"/>
      <c r="U14" s="56"/>
    </row>
    <row r="15" spans="1:23" ht="27" customHeight="1" x14ac:dyDescent="0.15">
      <c r="A15" s="32"/>
      <c r="B15" s="48"/>
      <c r="C15" s="49"/>
      <c r="D15" s="48"/>
      <c r="E15" s="48"/>
      <c r="F15" s="48"/>
      <c r="G15" s="59"/>
      <c r="H15" s="36"/>
      <c r="I15" s="37"/>
      <c r="J15" s="38"/>
      <c r="K15" s="51">
        <f t="shared" si="2"/>
        <v>0</v>
      </c>
      <c r="L15" s="40"/>
      <c r="M15" s="38"/>
      <c r="N15" s="51">
        <f t="shared" si="0"/>
        <v>0</v>
      </c>
      <c r="O15" s="41"/>
      <c r="P15" s="52"/>
      <c r="Q15" s="58"/>
      <c r="R15" s="58"/>
      <c r="S15" s="54"/>
      <c r="T15" s="45"/>
      <c r="U15" s="56"/>
    </row>
    <row r="16" spans="1:23" ht="27" customHeight="1" x14ac:dyDescent="0.15">
      <c r="A16" s="32"/>
      <c r="B16" s="48"/>
      <c r="C16" s="49"/>
      <c r="D16" s="48"/>
      <c r="E16" s="48"/>
      <c r="F16" s="48"/>
      <c r="G16" s="59"/>
      <c r="H16" s="36"/>
      <c r="I16" s="37"/>
      <c r="J16" s="38"/>
      <c r="K16" s="51">
        <f t="shared" si="2"/>
        <v>0</v>
      </c>
      <c r="L16" s="40"/>
      <c r="M16" s="38"/>
      <c r="N16" s="51">
        <f t="shared" si="0"/>
        <v>0</v>
      </c>
      <c r="O16" s="41"/>
      <c r="P16" s="52"/>
      <c r="Q16" s="53"/>
      <c r="R16" s="53"/>
      <c r="S16" s="54"/>
      <c r="T16" s="55"/>
      <c r="U16" s="56"/>
    </row>
    <row r="17" spans="1:21" ht="27" customHeight="1" x14ac:dyDescent="0.15">
      <c r="A17" s="32"/>
      <c r="B17" s="48"/>
      <c r="C17" s="49"/>
      <c r="D17" s="48"/>
      <c r="E17" s="48"/>
      <c r="F17" s="48"/>
      <c r="G17" s="60"/>
      <c r="H17" s="36"/>
      <c r="I17" s="37"/>
      <c r="J17" s="38"/>
      <c r="K17" s="51">
        <f t="shared" si="2"/>
        <v>0</v>
      </c>
      <c r="L17" s="40"/>
      <c r="M17" s="38"/>
      <c r="N17" s="51">
        <f t="shared" si="0"/>
        <v>0</v>
      </c>
      <c r="O17" s="41"/>
      <c r="P17" s="52"/>
      <c r="Q17" s="58"/>
      <c r="R17" s="58"/>
      <c r="S17" s="54"/>
      <c r="T17" s="45"/>
      <c r="U17" s="56"/>
    </row>
    <row r="18" spans="1:21" ht="27" customHeight="1" x14ac:dyDescent="0.15">
      <c r="A18" s="32"/>
      <c r="B18" s="48"/>
      <c r="C18" s="49"/>
      <c r="D18" s="48"/>
      <c r="E18" s="48"/>
      <c r="F18" s="48"/>
      <c r="G18" s="60"/>
      <c r="H18" s="36"/>
      <c r="I18" s="37"/>
      <c r="J18" s="38"/>
      <c r="K18" s="51">
        <f t="shared" si="2"/>
        <v>0</v>
      </c>
      <c r="L18" s="40"/>
      <c r="M18" s="38"/>
      <c r="N18" s="51">
        <f t="shared" si="0"/>
        <v>0</v>
      </c>
      <c r="O18" s="41"/>
      <c r="P18" s="52"/>
      <c r="Q18" s="53"/>
      <c r="R18" s="53"/>
      <c r="S18" s="54"/>
      <c r="T18" s="55"/>
      <c r="U18" s="56"/>
    </row>
    <row r="19" spans="1:21" ht="27" customHeight="1" x14ac:dyDescent="0.15">
      <c r="A19" s="32"/>
      <c r="B19" s="48"/>
      <c r="C19" s="49"/>
      <c r="D19" s="48"/>
      <c r="E19" s="48"/>
      <c r="F19" s="48"/>
      <c r="G19" s="60"/>
      <c r="H19" s="36"/>
      <c r="I19" s="37"/>
      <c r="J19" s="38"/>
      <c r="K19" s="51">
        <f t="shared" si="2"/>
        <v>0</v>
      </c>
      <c r="L19" s="40"/>
      <c r="M19" s="38"/>
      <c r="N19" s="51">
        <f t="shared" si="0"/>
        <v>0</v>
      </c>
      <c r="O19" s="41"/>
      <c r="P19" s="52"/>
      <c r="Q19" s="58"/>
      <c r="R19" s="58"/>
      <c r="S19" s="54"/>
      <c r="T19" s="45"/>
      <c r="U19" s="56"/>
    </row>
    <row r="20" spans="1:21" ht="27" customHeight="1" x14ac:dyDescent="0.15">
      <c r="A20" s="32"/>
      <c r="B20" s="48"/>
      <c r="C20" s="49"/>
      <c r="D20" s="48"/>
      <c r="E20" s="48"/>
      <c r="F20" s="48"/>
      <c r="G20" s="60"/>
      <c r="H20" s="36"/>
      <c r="I20" s="37"/>
      <c r="J20" s="38"/>
      <c r="K20" s="51">
        <f t="shared" si="2"/>
        <v>0</v>
      </c>
      <c r="L20" s="40"/>
      <c r="M20" s="38"/>
      <c r="N20" s="51">
        <f t="shared" si="0"/>
        <v>0</v>
      </c>
      <c r="O20" s="41"/>
      <c r="P20" s="52"/>
      <c r="Q20" s="53"/>
      <c r="R20" s="53"/>
      <c r="S20" s="54"/>
      <c r="T20" s="55"/>
      <c r="U20" s="56"/>
    </row>
    <row r="21" spans="1:21" ht="27" customHeight="1" x14ac:dyDescent="0.15">
      <c r="A21" s="32"/>
      <c r="B21" s="48"/>
      <c r="C21" s="49"/>
      <c r="D21" s="48"/>
      <c r="E21" s="48"/>
      <c r="F21" s="48"/>
      <c r="G21" s="61"/>
      <c r="H21" s="36"/>
      <c r="I21" s="37"/>
      <c r="J21" s="38"/>
      <c r="K21" s="51">
        <f t="shared" si="2"/>
        <v>0</v>
      </c>
      <c r="L21" s="40"/>
      <c r="M21" s="38"/>
      <c r="N21" s="51">
        <f t="shared" si="0"/>
        <v>0</v>
      </c>
      <c r="O21" s="41"/>
      <c r="P21" s="52"/>
      <c r="Q21" s="58"/>
      <c r="R21" s="58"/>
      <c r="S21" s="54"/>
      <c r="T21" s="45"/>
      <c r="U21" s="56"/>
    </row>
    <row r="22" spans="1:21" ht="27" customHeight="1" x14ac:dyDescent="0.15">
      <c r="A22" s="32"/>
      <c r="B22" s="48"/>
      <c r="C22" s="49"/>
      <c r="D22" s="48"/>
      <c r="E22" s="48"/>
      <c r="F22" s="48"/>
      <c r="G22" s="61"/>
      <c r="H22" s="36"/>
      <c r="I22" s="37"/>
      <c r="J22" s="38"/>
      <c r="K22" s="51">
        <f t="shared" si="2"/>
        <v>0</v>
      </c>
      <c r="L22" s="40"/>
      <c r="M22" s="38"/>
      <c r="N22" s="51">
        <f t="shared" si="0"/>
        <v>0</v>
      </c>
      <c r="O22" s="41"/>
      <c r="P22" s="52"/>
      <c r="Q22" s="53"/>
      <c r="R22" s="53"/>
      <c r="S22" s="54"/>
      <c r="T22" s="55"/>
      <c r="U22" s="56"/>
    </row>
    <row r="23" spans="1:21" ht="27" customHeight="1" x14ac:dyDescent="0.15">
      <c r="A23" s="32"/>
      <c r="B23" s="48"/>
      <c r="C23" s="49"/>
      <c r="D23" s="48"/>
      <c r="E23" s="48"/>
      <c r="F23" s="48"/>
      <c r="G23" s="61"/>
      <c r="H23" s="36"/>
      <c r="I23" s="37"/>
      <c r="J23" s="38"/>
      <c r="K23" s="51">
        <f t="shared" si="2"/>
        <v>0</v>
      </c>
      <c r="L23" s="40"/>
      <c r="M23" s="38"/>
      <c r="N23" s="51">
        <f t="shared" si="0"/>
        <v>0</v>
      </c>
      <c r="O23" s="41"/>
      <c r="P23" s="52"/>
      <c r="Q23" s="58"/>
      <c r="R23" s="58"/>
      <c r="S23" s="54"/>
      <c r="T23" s="45"/>
      <c r="U23" s="56"/>
    </row>
    <row r="24" spans="1:21" ht="27" customHeight="1" x14ac:dyDescent="0.15">
      <c r="A24" s="32"/>
      <c r="B24" s="48"/>
      <c r="C24" s="49"/>
      <c r="D24" s="48"/>
      <c r="E24" s="48"/>
      <c r="F24" s="48"/>
      <c r="G24" s="61"/>
      <c r="H24" s="36"/>
      <c r="I24" s="37"/>
      <c r="J24" s="38"/>
      <c r="K24" s="51">
        <f t="shared" si="2"/>
        <v>0</v>
      </c>
      <c r="L24" s="40"/>
      <c r="M24" s="38"/>
      <c r="N24" s="51">
        <f t="shared" si="0"/>
        <v>0</v>
      </c>
      <c r="O24" s="41"/>
      <c r="P24" s="52"/>
      <c r="Q24" s="53"/>
      <c r="R24" s="53"/>
      <c r="S24" s="54"/>
      <c r="T24" s="55"/>
      <c r="U24" s="56"/>
    </row>
    <row r="25" spans="1:21" ht="27" customHeight="1" x14ac:dyDescent="0.15">
      <c r="A25" s="32"/>
      <c r="B25" s="48"/>
      <c r="C25" s="49"/>
      <c r="D25" s="48"/>
      <c r="E25" s="48"/>
      <c r="F25" s="48"/>
      <c r="G25" s="61"/>
      <c r="H25" s="36"/>
      <c r="I25" s="37"/>
      <c r="J25" s="38"/>
      <c r="K25" s="51">
        <f t="shared" si="2"/>
        <v>0</v>
      </c>
      <c r="L25" s="40"/>
      <c r="M25" s="38"/>
      <c r="N25" s="51">
        <f t="shared" si="0"/>
        <v>0</v>
      </c>
      <c r="O25" s="41"/>
      <c r="P25" s="52"/>
      <c r="Q25" s="58"/>
      <c r="R25" s="58"/>
      <c r="S25" s="54"/>
      <c r="T25" s="45"/>
      <c r="U25" s="56"/>
    </row>
    <row r="26" spans="1:21" ht="27" customHeight="1" x14ac:dyDescent="0.15">
      <c r="A26" s="32"/>
      <c r="B26" s="48"/>
      <c r="C26" s="49"/>
      <c r="D26" s="48"/>
      <c r="E26" s="48"/>
      <c r="F26" s="48"/>
      <c r="G26" s="61"/>
      <c r="H26" s="36"/>
      <c r="I26" s="37"/>
      <c r="J26" s="38"/>
      <c r="K26" s="51">
        <f t="shared" si="2"/>
        <v>0</v>
      </c>
      <c r="L26" s="40"/>
      <c r="M26" s="38"/>
      <c r="N26" s="51">
        <f t="shared" si="0"/>
        <v>0</v>
      </c>
      <c r="O26" s="41"/>
      <c r="P26" s="52"/>
      <c r="Q26" s="53"/>
      <c r="R26" s="53"/>
      <c r="S26" s="54"/>
      <c r="T26" s="55"/>
      <c r="U26" s="56"/>
    </row>
    <row r="27" spans="1:21" ht="27" customHeight="1" x14ac:dyDescent="0.15">
      <c r="A27" s="32"/>
      <c r="B27" s="48"/>
      <c r="C27" s="49"/>
      <c r="D27" s="48"/>
      <c r="E27" s="48"/>
      <c r="F27" s="48"/>
      <c r="G27" s="61"/>
      <c r="H27" s="36"/>
      <c r="I27" s="37"/>
      <c r="J27" s="38"/>
      <c r="K27" s="51">
        <f t="shared" si="2"/>
        <v>0</v>
      </c>
      <c r="L27" s="40"/>
      <c r="M27" s="38"/>
      <c r="N27" s="51">
        <f t="shared" si="0"/>
        <v>0</v>
      </c>
      <c r="O27" s="41"/>
      <c r="P27" s="52"/>
      <c r="Q27" s="58"/>
      <c r="R27" s="58"/>
      <c r="S27" s="54"/>
      <c r="T27" s="45"/>
      <c r="U27" s="56"/>
    </row>
    <row r="28" spans="1:21" ht="27" customHeight="1" x14ac:dyDescent="0.15">
      <c r="A28" s="32"/>
      <c r="B28" s="48"/>
      <c r="C28" s="49"/>
      <c r="D28" s="48"/>
      <c r="E28" s="48"/>
      <c r="F28" s="48"/>
      <c r="G28" s="61"/>
      <c r="H28" s="36"/>
      <c r="I28" s="37"/>
      <c r="J28" s="38"/>
      <c r="K28" s="51">
        <f t="shared" si="2"/>
        <v>0</v>
      </c>
      <c r="L28" s="40"/>
      <c r="M28" s="38"/>
      <c r="N28" s="51">
        <f t="shared" si="0"/>
        <v>0</v>
      </c>
      <c r="O28" s="41"/>
      <c r="P28" s="52"/>
      <c r="Q28" s="53"/>
      <c r="R28" s="53"/>
      <c r="S28" s="54"/>
      <c r="T28" s="55"/>
      <c r="U28" s="56"/>
    </row>
    <row r="29" spans="1:21" ht="27" customHeight="1" x14ac:dyDescent="0.15">
      <c r="A29" s="32"/>
      <c r="B29" s="48"/>
      <c r="C29" s="49"/>
      <c r="D29" s="48"/>
      <c r="E29" s="48"/>
      <c r="F29" s="48"/>
      <c r="G29" s="61"/>
      <c r="H29" s="36"/>
      <c r="I29" s="37"/>
      <c r="J29" s="38"/>
      <c r="K29" s="51">
        <f t="shared" si="2"/>
        <v>0</v>
      </c>
      <c r="L29" s="40"/>
      <c r="M29" s="38"/>
      <c r="N29" s="51">
        <f t="shared" si="0"/>
        <v>0</v>
      </c>
      <c r="O29" s="41"/>
      <c r="P29" s="52"/>
      <c r="Q29" s="58"/>
      <c r="R29" s="58"/>
      <c r="S29" s="54"/>
      <c r="T29" s="45"/>
      <c r="U29" s="56"/>
    </row>
    <row r="30" spans="1:21" ht="27" customHeight="1" x14ac:dyDescent="0.15">
      <c r="A30" s="32"/>
      <c r="B30" s="48"/>
      <c r="C30" s="49"/>
      <c r="D30" s="48"/>
      <c r="E30" s="48"/>
      <c r="F30" s="48"/>
      <c r="G30" s="62"/>
      <c r="H30" s="36"/>
      <c r="I30" s="37"/>
      <c r="J30" s="38"/>
      <c r="K30" s="51">
        <f t="shared" si="2"/>
        <v>0</v>
      </c>
      <c r="L30" s="40"/>
      <c r="M30" s="38"/>
      <c r="N30" s="51">
        <f t="shared" si="0"/>
        <v>0</v>
      </c>
      <c r="O30" s="41"/>
      <c r="P30" s="52"/>
      <c r="Q30" s="53"/>
      <c r="R30" s="53"/>
      <c r="S30" s="54"/>
      <c r="T30" s="55"/>
      <c r="U30" s="56"/>
    </row>
    <row r="31" spans="1:21" ht="27" customHeight="1" x14ac:dyDescent="0.15">
      <c r="A31" s="32"/>
      <c r="B31" s="48"/>
      <c r="C31" s="49"/>
      <c r="D31" s="48"/>
      <c r="E31" s="48"/>
      <c r="F31" s="48"/>
      <c r="G31" s="62"/>
      <c r="H31" s="36"/>
      <c r="I31" s="37"/>
      <c r="J31" s="38"/>
      <c r="K31" s="51">
        <f t="shared" si="2"/>
        <v>0</v>
      </c>
      <c r="L31" s="40"/>
      <c r="M31" s="38"/>
      <c r="N31" s="51">
        <f t="shared" si="0"/>
        <v>0</v>
      </c>
      <c r="O31" s="41"/>
      <c r="P31" s="52"/>
      <c r="Q31" s="58"/>
      <c r="R31" s="58"/>
      <c r="S31" s="54"/>
      <c r="T31" s="45"/>
      <c r="U31" s="56"/>
    </row>
    <row r="32" spans="1:21" ht="27" customHeight="1" x14ac:dyDescent="0.15">
      <c r="A32" s="32"/>
      <c r="B32" s="48"/>
      <c r="C32" s="49"/>
      <c r="D32" s="48"/>
      <c r="E32" s="48"/>
      <c r="F32" s="48"/>
      <c r="G32" s="62"/>
      <c r="H32" s="36"/>
      <c r="I32" s="37"/>
      <c r="J32" s="38"/>
      <c r="K32" s="51">
        <f t="shared" si="2"/>
        <v>0</v>
      </c>
      <c r="L32" s="40"/>
      <c r="M32" s="38"/>
      <c r="N32" s="51">
        <f t="shared" si="0"/>
        <v>0</v>
      </c>
      <c r="O32" s="41"/>
      <c r="P32" s="52"/>
      <c r="Q32" s="53"/>
      <c r="R32" s="53"/>
      <c r="S32" s="54"/>
      <c r="T32" s="55"/>
      <c r="U32" s="56"/>
    </row>
    <row r="33" spans="1:21" ht="27" customHeight="1" x14ac:dyDescent="0.15">
      <c r="A33" s="32"/>
      <c r="B33" s="48"/>
      <c r="C33" s="49"/>
      <c r="D33" s="48"/>
      <c r="E33" s="48"/>
      <c r="F33" s="48"/>
      <c r="G33" s="62"/>
      <c r="H33" s="36"/>
      <c r="I33" s="37"/>
      <c r="J33" s="38"/>
      <c r="K33" s="51">
        <f t="shared" si="2"/>
        <v>0</v>
      </c>
      <c r="L33" s="40"/>
      <c r="M33" s="38"/>
      <c r="N33" s="51">
        <f t="shared" si="0"/>
        <v>0</v>
      </c>
      <c r="O33" s="41"/>
      <c r="P33" s="52"/>
      <c r="Q33" s="58"/>
      <c r="R33" s="58"/>
      <c r="S33" s="54"/>
      <c r="T33" s="45"/>
      <c r="U33" s="56"/>
    </row>
    <row r="34" spans="1:21" ht="27" customHeight="1" x14ac:dyDescent="0.15">
      <c r="A34" s="32"/>
      <c r="B34" s="48"/>
      <c r="C34" s="49"/>
      <c r="D34" s="48"/>
      <c r="E34" s="48"/>
      <c r="F34" s="48"/>
      <c r="G34" s="62"/>
      <c r="H34" s="36"/>
      <c r="I34" s="37"/>
      <c r="J34" s="38"/>
      <c r="K34" s="51">
        <f t="shared" si="2"/>
        <v>0</v>
      </c>
      <c r="L34" s="40"/>
      <c r="M34" s="38"/>
      <c r="N34" s="51">
        <f t="shared" si="0"/>
        <v>0</v>
      </c>
      <c r="O34" s="41"/>
      <c r="P34" s="52"/>
      <c r="Q34" s="53"/>
      <c r="R34" s="53"/>
      <c r="S34" s="54"/>
      <c r="T34" s="55"/>
      <c r="U34" s="56"/>
    </row>
    <row r="35" spans="1:21" ht="27" customHeight="1" x14ac:dyDescent="0.15">
      <c r="A35" s="32"/>
      <c r="B35" s="48"/>
      <c r="C35" s="49"/>
      <c r="D35" s="48"/>
      <c r="E35" s="48"/>
      <c r="F35" s="48"/>
      <c r="G35" s="62"/>
      <c r="H35" s="36"/>
      <c r="I35" s="37"/>
      <c r="J35" s="38"/>
      <c r="K35" s="51">
        <f t="shared" si="2"/>
        <v>0</v>
      </c>
      <c r="L35" s="40"/>
      <c r="M35" s="38"/>
      <c r="N35" s="51">
        <f t="shared" si="0"/>
        <v>0</v>
      </c>
      <c r="O35" s="41"/>
      <c r="P35" s="52"/>
      <c r="Q35" s="58"/>
      <c r="R35" s="58"/>
      <c r="S35" s="54"/>
      <c r="T35" s="45"/>
      <c r="U35" s="56"/>
    </row>
    <row r="36" spans="1:21" ht="27" customHeight="1" x14ac:dyDescent="0.15">
      <c r="A36" s="32"/>
      <c r="B36" s="48"/>
      <c r="C36" s="49"/>
      <c r="D36" s="48"/>
      <c r="E36" s="48"/>
      <c r="F36" s="48"/>
      <c r="G36" s="62"/>
      <c r="H36" s="36"/>
      <c r="I36" s="37"/>
      <c r="J36" s="38"/>
      <c r="K36" s="51">
        <f t="shared" si="2"/>
        <v>0</v>
      </c>
      <c r="L36" s="40"/>
      <c r="M36" s="38"/>
      <c r="N36" s="51">
        <f t="shared" si="0"/>
        <v>0</v>
      </c>
      <c r="O36" s="41"/>
      <c r="P36" s="52"/>
      <c r="Q36" s="53"/>
      <c r="R36" s="53"/>
      <c r="S36" s="54"/>
      <c r="T36" s="55"/>
      <c r="U36" s="56"/>
    </row>
    <row r="37" spans="1:21" ht="27" customHeight="1" x14ac:dyDescent="0.15">
      <c r="A37" s="32"/>
      <c r="B37" s="48"/>
      <c r="C37" s="49"/>
      <c r="D37" s="48"/>
      <c r="E37" s="48"/>
      <c r="F37" s="48"/>
      <c r="G37" s="62"/>
      <c r="H37" s="36"/>
      <c r="I37" s="37"/>
      <c r="J37" s="38"/>
      <c r="K37" s="51">
        <f t="shared" si="2"/>
        <v>0</v>
      </c>
      <c r="L37" s="40"/>
      <c r="M37" s="38"/>
      <c r="N37" s="51">
        <f t="shared" si="0"/>
        <v>0</v>
      </c>
      <c r="O37" s="41"/>
      <c r="P37" s="52"/>
      <c r="Q37" s="58"/>
      <c r="R37" s="58"/>
      <c r="S37" s="54"/>
      <c r="T37" s="45"/>
      <c r="U37" s="56"/>
    </row>
    <row r="38" spans="1:21" ht="27" customHeight="1" x14ac:dyDescent="0.15">
      <c r="A38" s="32"/>
      <c r="B38" s="48"/>
      <c r="C38" s="49"/>
      <c r="D38" s="48"/>
      <c r="E38" s="48"/>
      <c r="F38" s="48"/>
      <c r="G38" s="62"/>
      <c r="H38" s="36"/>
      <c r="I38" s="37"/>
      <c r="J38" s="38"/>
      <c r="K38" s="51">
        <f t="shared" si="2"/>
        <v>0</v>
      </c>
      <c r="L38" s="40"/>
      <c r="M38" s="38"/>
      <c r="N38" s="51">
        <f t="shared" si="0"/>
        <v>0</v>
      </c>
      <c r="O38" s="41"/>
      <c r="P38" s="52"/>
      <c r="Q38" s="53"/>
      <c r="R38" s="53"/>
      <c r="S38" s="54"/>
      <c r="T38" s="55"/>
      <c r="U38" s="56"/>
    </row>
    <row r="39" spans="1:21" ht="27" customHeight="1" x14ac:dyDescent="0.15">
      <c r="A39" s="32"/>
      <c r="B39" s="63"/>
      <c r="C39" s="49"/>
      <c r="D39" s="48"/>
      <c r="E39" s="48"/>
      <c r="F39" s="48"/>
      <c r="G39" s="62"/>
      <c r="H39" s="36"/>
      <c r="I39" s="37"/>
      <c r="J39" s="38"/>
      <c r="K39" s="51">
        <f t="shared" si="2"/>
        <v>0</v>
      </c>
      <c r="L39" s="40"/>
      <c r="M39" s="38"/>
      <c r="N39" s="51">
        <f t="shared" si="0"/>
        <v>0</v>
      </c>
      <c r="O39" s="41"/>
      <c r="P39" s="52"/>
      <c r="Q39" s="58"/>
      <c r="R39" s="58"/>
      <c r="S39" s="54"/>
      <c r="T39" s="45"/>
      <c r="U39" s="56"/>
    </row>
    <row r="40" spans="1:21" ht="27" customHeight="1" x14ac:dyDescent="0.15">
      <c r="A40" s="32"/>
      <c r="B40" s="48"/>
      <c r="C40" s="49"/>
      <c r="D40" s="48"/>
      <c r="E40" s="48"/>
      <c r="F40" s="48"/>
      <c r="G40" s="64"/>
      <c r="H40" s="36"/>
      <c r="I40" s="37"/>
      <c r="J40" s="38"/>
      <c r="K40" s="51">
        <f t="shared" si="2"/>
        <v>0</v>
      </c>
      <c r="L40" s="40"/>
      <c r="M40" s="38"/>
      <c r="N40" s="51">
        <f t="shared" si="0"/>
        <v>0</v>
      </c>
      <c r="O40" s="41"/>
      <c r="P40" s="52"/>
      <c r="Q40" s="53"/>
      <c r="R40" s="53"/>
      <c r="S40" s="54"/>
      <c r="T40" s="55"/>
      <c r="U40" s="56"/>
    </row>
    <row r="41" spans="1:21" ht="27" customHeight="1" x14ac:dyDescent="0.15">
      <c r="A41" s="32"/>
      <c r="B41" s="48"/>
      <c r="C41" s="49"/>
      <c r="D41" s="48"/>
      <c r="E41" s="48"/>
      <c r="F41" s="48"/>
      <c r="G41" s="62"/>
      <c r="H41" s="36"/>
      <c r="I41" s="37"/>
      <c r="J41" s="38"/>
      <c r="K41" s="51">
        <f t="shared" si="2"/>
        <v>0</v>
      </c>
      <c r="L41" s="40"/>
      <c r="M41" s="38"/>
      <c r="N41" s="51">
        <f t="shared" si="0"/>
        <v>0</v>
      </c>
      <c r="O41" s="41"/>
      <c r="P41" s="52"/>
      <c r="Q41" s="58"/>
      <c r="R41" s="58"/>
      <c r="S41" s="54"/>
      <c r="T41" s="45"/>
      <c r="U41" s="56"/>
    </row>
    <row r="42" spans="1:21" ht="27" customHeight="1" x14ac:dyDescent="0.15">
      <c r="A42" s="32"/>
      <c r="B42" s="65"/>
      <c r="C42" s="49"/>
      <c r="D42" s="48"/>
      <c r="E42" s="48"/>
      <c r="F42" s="48"/>
      <c r="G42" s="66"/>
      <c r="H42" s="36"/>
      <c r="I42" s="37"/>
      <c r="J42" s="38"/>
      <c r="K42" s="51">
        <f t="shared" si="2"/>
        <v>0</v>
      </c>
      <c r="L42" s="40"/>
      <c r="M42" s="38"/>
      <c r="N42" s="51">
        <f t="shared" si="0"/>
        <v>0</v>
      </c>
      <c r="O42" s="41"/>
      <c r="P42" s="52"/>
      <c r="Q42" s="53"/>
      <c r="R42" s="53"/>
      <c r="S42" s="54"/>
      <c r="T42" s="55"/>
      <c r="U42" s="56"/>
    </row>
    <row r="43" spans="1:21" ht="27" customHeight="1" x14ac:dyDescent="0.15">
      <c r="A43" s="32"/>
      <c r="B43" s="65"/>
      <c r="C43" s="67"/>
      <c r="D43" s="48"/>
      <c r="E43" s="48"/>
      <c r="F43" s="48"/>
      <c r="G43" s="68"/>
      <c r="H43" s="36"/>
      <c r="I43" s="37"/>
      <c r="J43" s="38"/>
      <c r="K43" s="51">
        <f t="shared" si="2"/>
        <v>0</v>
      </c>
      <c r="L43" s="40"/>
      <c r="M43" s="38"/>
      <c r="N43" s="51">
        <f t="shared" si="0"/>
        <v>0</v>
      </c>
      <c r="O43" s="41"/>
      <c r="P43" s="52"/>
      <c r="Q43" s="58"/>
      <c r="R43" s="58"/>
      <c r="S43" s="54"/>
      <c r="T43" s="45"/>
      <c r="U43" s="56"/>
    </row>
    <row r="44" spans="1:21" ht="27" customHeight="1" x14ac:dyDescent="0.15">
      <c r="A44" s="32"/>
      <c r="B44" s="65"/>
      <c r="C44" s="49"/>
      <c r="D44" s="48"/>
      <c r="E44" s="48"/>
      <c r="F44" s="48"/>
      <c r="G44" s="66"/>
      <c r="H44" s="36"/>
      <c r="I44" s="37"/>
      <c r="J44" s="38"/>
      <c r="K44" s="51">
        <f t="shared" si="2"/>
        <v>0</v>
      </c>
      <c r="L44" s="40"/>
      <c r="M44" s="38"/>
      <c r="N44" s="51">
        <f t="shared" si="0"/>
        <v>0</v>
      </c>
      <c r="O44" s="41"/>
      <c r="P44" s="52"/>
      <c r="Q44" s="53"/>
      <c r="R44" s="53"/>
      <c r="S44" s="54"/>
      <c r="T44" s="55"/>
      <c r="U44" s="56"/>
    </row>
    <row r="45" spans="1:21" ht="27" customHeight="1" x14ac:dyDescent="0.15">
      <c r="A45" s="32"/>
      <c r="B45" s="32"/>
      <c r="C45" s="49"/>
      <c r="D45" s="48"/>
      <c r="E45" s="48"/>
      <c r="F45" s="48"/>
      <c r="G45" s="62"/>
      <c r="H45" s="36"/>
      <c r="I45" s="37"/>
      <c r="J45" s="38"/>
      <c r="K45" s="51">
        <f t="shared" si="2"/>
        <v>0</v>
      </c>
      <c r="L45" s="40"/>
      <c r="M45" s="38"/>
      <c r="N45" s="51">
        <f t="shared" si="0"/>
        <v>0</v>
      </c>
      <c r="O45" s="41"/>
      <c r="P45" s="52"/>
      <c r="Q45" s="58"/>
      <c r="R45" s="58"/>
      <c r="S45" s="54"/>
      <c r="T45" s="45"/>
      <c r="U45" s="56"/>
    </row>
    <row r="46" spans="1:21" ht="27" customHeight="1" x14ac:dyDescent="0.15">
      <c r="A46" s="32"/>
      <c r="B46" s="65"/>
      <c r="C46" s="49"/>
      <c r="D46" s="48"/>
      <c r="E46" s="48"/>
      <c r="F46" s="48"/>
      <c r="G46" s="66"/>
      <c r="H46" s="36"/>
      <c r="I46" s="37"/>
      <c r="J46" s="38"/>
      <c r="K46" s="51">
        <f t="shared" si="2"/>
        <v>0</v>
      </c>
      <c r="L46" s="40"/>
      <c r="M46" s="38"/>
      <c r="N46" s="51">
        <f t="shared" si="0"/>
        <v>0</v>
      </c>
      <c r="O46" s="41"/>
      <c r="P46" s="52"/>
      <c r="Q46" s="53"/>
      <c r="R46" s="53"/>
      <c r="S46" s="54"/>
      <c r="T46" s="55"/>
      <c r="U46" s="56"/>
    </row>
    <row r="47" spans="1:21" ht="27" customHeight="1" x14ac:dyDescent="0.15">
      <c r="A47" s="32"/>
      <c r="B47" s="65"/>
      <c r="C47" s="49"/>
      <c r="D47" s="48"/>
      <c r="E47" s="48"/>
      <c r="F47" s="48"/>
      <c r="G47" s="66"/>
      <c r="H47" s="36"/>
      <c r="I47" s="37"/>
      <c r="J47" s="38"/>
      <c r="K47" s="51">
        <f t="shared" si="2"/>
        <v>0</v>
      </c>
      <c r="L47" s="40"/>
      <c r="M47" s="38"/>
      <c r="N47" s="51">
        <f t="shared" si="0"/>
        <v>0</v>
      </c>
      <c r="O47" s="41"/>
      <c r="P47" s="52"/>
      <c r="Q47" s="58"/>
      <c r="R47" s="58"/>
      <c r="S47" s="54"/>
      <c r="T47" s="45"/>
      <c r="U47" s="56"/>
    </row>
    <row r="48" spans="1:21" ht="27" customHeight="1" x14ac:dyDescent="0.15">
      <c r="A48" s="32"/>
      <c r="B48" s="32"/>
      <c r="C48" s="49"/>
      <c r="D48" s="48"/>
      <c r="E48" s="48"/>
      <c r="F48" s="48"/>
      <c r="G48" s="66"/>
      <c r="H48" s="36"/>
      <c r="I48" s="37"/>
      <c r="J48" s="38"/>
      <c r="K48" s="51">
        <f t="shared" si="2"/>
        <v>0</v>
      </c>
      <c r="L48" s="40"/>
      <c r="M48" s="38"/>
      <c r="N48" s="51">
        <f t="shared" si="0"/>
        <v>0</v>
      </c>
      <c r="O48" s="41"/>
      <c r="P48" s="52"/>
      <c r="Q48" s="53"/>
      <c r="R48" s="53"/>
      <c r="S48" s="54"/>
      <c r="T48" s="55"/>
      <c r="U48" s="56"/>
    </row>
    <row r="49" spans="1:21" ht="27" customHeight="1" x14ac:dyDescent="0.15">
      <c r="A49" s="32"/>
      <c r="B49" s="65"/>
      <c r="C49" s="67"/>
      <c r="D49" s="48"/>
      <c r="E49" s="48"/>
      <c r="F49" s="48"/>
      <c r="G49" s="69"/>
      <c r="H49" s="36"/>
      <c r="I49" s="37"/>
      <c r="J49" s="38"/>
      <c r="K49" s="51">
        <f t="shared" si="2"/>
        <v>0</v>
      </c>
      <c r="L49" s="40"/>
      <c r="M49" s="38"/>
      <c r="N49" s="51">
        <f t="shared" si="0"/>
        <v>0</v>
      </c>
      <c r="O49" s="41"/>
      <c r="P49" s="52"/>
      <c r="Q49" s="58"/>
      <c r="R49" s="58"/>
      <c r="S49" s="54"/>
      <c r="T49" s="45"/>
      <c r="U49" s="56"/>
    </row>
    <row r="50" spans="1:21" ht="27" customHeight="1" x14ac:dyDescent="0.15">
      <c r="A50" s="32"/>
      <c r="B50" s="65"/>
      <c r="C50" s="67"/>
      <c r="D50" s="48"/>
      <c r="E50" s="48"/>
      <c r="F50" s="48"/>
      <c r="G50" s="69"/>
      <c r="H50" s="36"/>
      <c r="I50" s="37"/>
      <c r="J50" s="38"/>
      <c r="K50" s="51">
        <f t="shared" si="2"/>
        <v>0</v>
      </c>
      <c r="L50" s="40"/>
      <c r="M50" s="38"/>
      <c r="N50" s="51">
        <f t="shared" si="0"/>
        <v>0</v>
      </c>
      <c r="O50" s="41"/>
      <c r="P50" s="52"/>
      <c r="Q50" s="53"/>
      <c r="R50" s="53"/>
      <c r="S50" s="54"/>
      <c r="T50" s="55"/>
      <c r="U50" s="56"/>
    </row>
    <row r="51" spans="1:21" ht="27" customHeight="1" x14ac:dyDescent="0.15">
      <c r="A51" s="32"/>
      <c r="B51" s="32"/>
      <c r="C51" s="49"/>
      <c r="D51" s="48"/>
      <c r="E51" s="48"/>
      <c r="F51" s="48"/>
      <c r="G51" s="62"/>
      <c r="H51" s="36"/>
      <c r="I51" s="37"/>
      <c r="J51" s="38"/>
      <c r="K51" s="51">
        <f t="shared" si="2"/>
        <v>0</v>
      </c>
      <c r="L51" s="40"/>
      <c r="M51" s="38"/>
      <c r="N51" s="51">
        <f t="shared" si="0"/>
        <v>0</v>
      </c>
      <c r="O51" s="41"/>
      <c r="P51" s="52"/>
      <c r="Q51" s="58"/>
      <c r="R51" s="58"/>
      <c r="S51" s="54"/>
      <c r="T51" s="45"/>
      <c r="U51" s="56"/>
    </row>
    <row r="52" spans="1:21" ht="27" customHeight="1" x14ac:dyDescent="0.15">
      <c r="A52" s="32"/>
      <c r="B52" s="70"/>
      <c r="C52" s="71"/>
      <c r="D52" s="48"/>
      <c r="E52" s="48"/>
      <c r="F52" s="48"/>
      <c r="G52" s="72"/>
      <c r="H52" s="36"/>
      <c r="I52" s="37"/>
      <c r="J52" s="38"/>
      <c r="K52" s="51">
        <f t="shared" si="2"/>
        <v>0</v>
      </c>
      <c r="L52" s="40"/>
      <c r="M52" s="38"/>
      <c r="N52" s="51">
        <f t="shared" si="0"/>
        <v>0</v>
      </c>
      <c r="O52" s="41"/>
      <c r="P52" s="52"/>
      <c r="Q52" s="53"/>
      <c r="R52" s="53"/>
      <c r="S52" s="54"/>
      <c r="T52" s="55"/>
      <c r="U52" s="56"/>
    </row>
    <row r="53" spans="1:21" ht="27" customHeight="1" x14ac:dyDescent="0.15">
      <c r="A53" s="32"/>
      <c r="B53" s="73"/>
      <c r="C53" s="70"/>
      <c r="D53" s="48"/>
      <c r="E53" s="48"/>
      <c r="F53" s="48"/>
      <c r="G53" s="72"/>
      <c r="H53" s="36"/>
      <c r="I53" s="37"/>
      <c r="J53" s="38"/>
      <c r="K53" s="51">
        <f t="shared" si="2"/>
        <v>0</v>
      </c>
      <c r="L53" s="40"/>
      <c r="M53" s="38"/>
      <c r="N53" s="51">
        <f t="shared" si="0"/>
        <v>0</v>
      </c>
      <c r="O53" s="41"/>
      <c r="P53" s="52"/>
      <c r="Q53" s="58"/>
      <c r="R53" s="58"/>
      <c r="S53" s="54"/>
      <c r="T53" s="45"/>
      <c r="U53" s="56"/>
    </row>
    <row r="54" spans="1:21" ht="27" customHeight="1" x14ac:dyDescent="0.15">
      <c r="A54" s="32"/>
      <c r="B54" s="73"/>
      <c r="C54" s="70"/>
      <c r="D54" s="48"/>
      <c r="E54" s="48"/>
      <c r="F54" s="48"/>
      <c r="G54" s="74"/>
      <c r="H54" s="36"/>
      <c r="I54" s="37"/>
      <c r="J54" s="38"/>
      <c r="K54" s="51">
        <f t="shared" si="1"/>
        <v>0</v>
      </c>
      <c r="L54" s="40"/>
      <c r="M54" s="38"/>
      <c r="N54" s="51">
        <f t="shared" si="0"/>
        <v>0</v>
      </c>
      <c r="O54" s="41"/>
      <c r="P54" s="52"/>
      <c r="Q54" s="53"/>
      <c r="R54" s="53"/>
      <c r="S54" s="54"/>
      <c r="T54" s="55"/>
      <c r="U54" s="56"/>
    </row>
    <row r="55" spans="1:21" ht="27" customHeight="1" thickBot="1" x14ac:dyDescent="0.2">
      <c r="A55" s="32"/>
      <c r="B55" s="75"/>
      <c r="C55" s="76"/>
      <c r="D55" s="48"/>
      <c r="E55" s="48"/>
      <c r="F55" s="48"/>
      <c r="G55" s="77"/>
      <c r="H55" s="78"/>
      <c r="I55" s="79"/>
      <c r="J55" s="80"/>
      <c r="K55" s="81">
        <f t="shared" si="1"/>
        <v>0</v>
      </c>
      <c r="L55" s="82"/>
      <c r="M55" s="83"/>
      <c r="N55" s="81">
        <f t="shared" si="0"/>
        <v>0</v>
      </c>
      <c r="O55" s="84"/>
      <c r="P55" s="85"/>
      <c r="Q55" s="86"/>
      <c r="R55" s="86"/>
      <c r="S55" s="87"/>
      <c r="T55" s="88"/>
      <c r="U55" s="89"/>
    </row>
    <row r="56" spans="1:21" ht="15" customHeight="1" x14ac:dyDescent="0.15">
      <c r="B56" t="s">
        <v>36</v>
      </c>
      <c r="C56" s="4"/>
      <c r="D56" s="90">
        <f>COUNTIF(D5:D55,1)</f>
        <v>0</v>
      </c>
      <c r="E56" s="90"/>
      <c r="F56" s="91"/>
      <c r="G56" s="4">
        <f>COUNTA(G5:G55)</f>
        <v>1</v>
      </c>
      <c r="H56" s="5">
        <f>SUM(H5:H55)</f>
        <v>10</v>
      </c>
      <c r="I56" s="5">
        <f>SUM(I5:I55)</f>
        <v>152</v>
      </c>
      <c r="J56" s="5">
        <f>SUM(J5:J55)</f>
        <v>10809730</v>
      </c>
      <c r="K56" s="92">
        <f t="shared" si="1"/>
        <v>71116.644736842107</v>
      </c>
      <c r="L56" s="5">
        <f>SUM(L5:L55)</f>
        <v>12282.25</v>
      </c>
      <c r="M56" s="5">
        <f>SUM(M5:M55)</f>
        <v>10809730</v>
      </c>
      <c r="N56" s="92">
        <f t="shared" si="0"/>
        <v>880.10991471432351</v>
      </c>
      <c r="Q56" s="93"/>
      <c r="U56" s="93"/>
    </row>
    <row r="57" spans="1:21" ht="15" customHeight="1" x14ac:dyDescent="0.15">
      <c r="D57" s="90">
        <f>COUNTIF(D5:D55,2)</f>
        <v>0</v>
      </c>
      <c r="E57" s="90"/>
      <c r="F57" s="90"/>
      <c r="G57" s="94"/>
    </row>
    <row r="58" spans="1:21" ht="15" customHeight="1" x14ac:dyDescent="0.15">
      <c r="D58" s="90">
        <f>COUNTIF(D5:D55,3)</f>
        <v>0</v>
      </c>
      <c r="E58" s="90"/>
      <c r="F58" s="90"/>
      <c r="G58" s="94"/>
      <c r="H58" s="5">
        <f>COUNTA(H5:H55)</f>
        <v>1</v>
      </c>
    </row>
    <row r="59" spans="1:21" ht="15" customHeight="1" x14ac:dyDescent="0.15">
      <c r="D59" s="90">
        <f>COUNTIF(D5:D55,4)</f>
        <v>1</v>
      </c>
      <c r="E59" s="90"/>
      <c r="F59" s="90"/>
      <c r="G59" s="94"/>
    </row>
    <row r="60" spans="1:21" ht="15" customHeight="1" x14ac:dyDescent="0.15">
      <c r="D60" s="90">
        <f>COUNTIF(D5:D55,5)</f>
        <v>0</v>
      </c>
      <c r="E60" s="90"/>
      <c r="F60" s="90"/>
      <c r="G60" s="94"/>
    </row>
    <row r="61" spans="1:21" ht="15" customHeight="1" x14ac:dyDescent="0.15">
      <c r="D61" s="90">
        <f>COUNTIF(D5:D55,6)</f>
        <v>0</v>
      </c>
      <c r="E61" s="90"/>
      <c r="F61" s="90"/>
      <c r="G61" s="94"/>
    </row>
    <row r="62" spans="1:21" ht="15" customHeight="1" x14ac:dyDescent="0.15">
      <c r="D62" s="90"/>
      <c r="E62" s="90"/>
      <c r="F62" s="90"/>
    </row>
    <row r="63" spans="1:21" ht="15" customHeight="1" x14ac:dyDescent="0.15">
      <c r="D63" s="90"/>
      <c r="E63" s="90"/>
      <c r="F63" s="90"/>
    </row>
    <row r="64" spans="1:21" ht="15" customHeight="1" x14ac:dyDescent="0.15">
      <c r="D64" s="90"/>
      <c r="E64" s="90"/>
      <c r="F64" s="90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</sheetData>
  <mergeCells count="15">
    <mergeCell ref="G2:G4"/>
    <mergeCell ref="H2:N2"/>
    <mergeCell ref="O2:O4"/>
    <mergeCell ref="P2:P4"/>
    <mergeCell ref="Q2:U2"/>
    <mergeCell ref="I3:K3"/>
    <mergeCell ref="L3:N3"/>
    <mergeCell ref="Q3:S3"/>
    <mergeCell ref="T3:U3"/>
    <mergeCell ref="A2:A4"/>
    <mergeCell ref="B2:B4"/>
    <mergeCell ref="C2:C4"/>
    <mergeCell ref="D2:D4"/>
    <mergeCell ref="E2:E4"/>
    <mergeCell ref="F2:F4"/>
  </mergeCells>
  <phoneticPr fontId="2"/>
  <dataValidations count="4">
    <dataValidation type="custom" errorStyle="warning" allowBlank="1" showInputMessage="1" showErrorMessage="1" sqref="M5" xr:uid="{29BE3894-7015-4EF7-BAC7-DE4273263307}">
      <formula1>J5=M5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55" xr:uid="{F43EA22F-D6F7-442C-96D5-8A2B7F2E6FE4}">
      <formula1>$V$5:$V$10</formula1>
    </dataValidation>
    <dataValidation type="list" allowBlank="1" showInputMessage="1" showErrorMessage="1" sqref="T5:T55 O5:O55 Q5:R55" xr:uid="{6B7B0A69-FFA4-4204-9482-EA87933DA761}">
      <formula1>"○"</formula1>
    </dataValidation>
    <dataValidation imeMode="on" allowBlank="1" showInputMessage="1" showErrorMessage="1" sqref="G53 G17:G20 G6:G13" xr:uid="{BD388F27-5889-4B35-8CC4-04D5B404BA1A}"/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fitToHeight="0" orientation="landscape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就労Ａ型（雇用型）</vt:lpstr>
      <vt:lpstr>'就労Ａ型（雇用型）'!Print_Area</vt:lpstr>
      <vt:lpstr>'就労Ａ型（雇用型）'!Print_Titles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Believe01</dc:creator>
  <cp:lastModifiedBy>Believe01</cp:lastModifiedBy>
  <dcterms:created xsi:type="dcterms:W3CDTF">2023-07-26T06:02:17Z</dcterms:created>
  <dcterms:modified xsi:type="dcterms:W3CDTF">2023-07-26T06:02:37Z</dcterms:modified>
</cp:coreProperties>
</file>